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8.11.23г." sheetId="1" r:id="rId1"/>
  </sheets>
  <definedNames>
    <definedName name="_xlnm.Print_Area" localSheetId="0">'08.11.23г.'!$A$1:$J$32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G31" i="1" l="1"/>
</calcChain>
</file>

<file path=xl/sharedStrings.xml><?xml version="1.0" encoding="utf-8"?>
<sst xmlns="http://schemas.openxmlformats.org/spreadsheetml/2006/main" count="106" uniqueCount="99">
  <si>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</si>
  <si>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</si>
  <si>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</si>
  <si>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</si>
  <si>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</si>
  <si>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</si>
  <si>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</si>
  <si>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</si>
  <si>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</si>
  <si>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</si>
  <si>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>Итого:</t>
  </si>
  <si>
    <t>Целинный район</t>
  </si>
  <si>
    <t>Четвертый Ветропарк ФРВ ООО</t>
  </si>
  <si>
    <t xml:space="preserve"> Целинный район, п. Хар-Булук, примерно в 15,8 км на с-запад от п. Хар-Булук</t>
  </si>
  <si>
    <t>ПС 35 кВ Хар-Булук                                     ВЛ 10 кВ Ферма 3,4</t>
  </si>
  <si>
    <t>Сооружение складского и хозяйственно-бытового назначения</t>
  </si>
  <si>
    <t>Центр гигиены и эпидемиологии в РК ФБУЗ</t>
  </si>
  <si>
    <t>Целинный район, с. Троицкое, ул. Мукабенова, д. 19</t>
  </si>
  <si>
    <t>ПС 35 кВ Троицкая                                       ВЛ 10 кВ "Троицкое"</t>
  </si>
  <si>
    <t>Нежилое помещение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</si>
  <si>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</si>
  <si>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</si>
  <si>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>ПС 110/35/10 кВ "Целинная-2"                     ВЛ 10 кВ "Балковская"</t>
  </si>
  <si>
    <t>Жилой дом, здание овчарни</t>
  </si>
  <si>
    <t>ЦДИПИ БУ РК</t>
  </si>
  <si>
    <t>Целинный район, с. Троицкое, ул. Северная, д. 29</t>
  </si>
  <si>
    <t>ПС 35 кВ Троицкая                                        ВЛ 10 кВ Троицкое</t>
  </si>
  <si>
    <t>Здание дома интерната, спецприемник</t>
  </si>
  <si>
    <t>Вознесеновская СОШ имени И В Гермашева МОКУ</t>
  </si>
  <si>
    <t>Целинный район, с. Вознесеновка, ул. Джангара, д. 69</t>
  </si>
  <si>
    <t>ПС 35 кВ Вознесеновская                             ВЛ 10 кВ "Связь"</t>
  </si>
  <si>
    <t>Здание начальной школы</t>
  </si>
  <si>
    <t xml:space="preserve">Целинный район, с. Вознесеновка, ул. Ленина, д. 71 а </t>
  </si>
  <si>
    <t>Здание школы</t>
  </si>
  <si>
    <t>Администрация Оватинского СМО РК</t>
  </si>
  <si>
    <t>Целинный район, п. Овата, ул. Любченко, д. 13</t>
  </si>
  <si>
    <t>ПС 35 кВ Калинина                                  ВЛ 10 кВ " Поселок"</t>
  </si>
  <si>
    <t>Административное здание</t>
  </si>
  <si>
    <t>Детский сад № 21 Теегин айс МКДОУ</t>
  </si>
  <si>
    <t>г.Элиста, п.Аршан,ул.Молодежная,д.23</t>
  </si>
  <si>
    <t>ПС 35 кВ Зверосовхозная                             ВЛ 10 кВ "Элистинская"</t>
  </si>
  <si>
    <t>Здание детского сада</t>
  </si>
  <si>
    <t>Золотой ключик МДОКУ детский сад</t>
  </si>
  <si>
    <t>Целинный район, с.Троицкое,ул.1 Мая, д.1</t>
  </si>
  <si>
    <t xml:space="preserve">ПС 35 кВ Троицкая                                        ВЛ 10 кВ "Троицкое" </t>
  </si>
  <si>
    <t>Основное здание</t>
  </si>
  <si>
    <t>Ики Чоносовская СОШ имени С О Дорджиева  МОКУ</t>
  </si>
  <si>
    <t>Целинный район,п.Ики-Чонос,ул.Санджиева,д.40</t>
  </si>
  <si>
    <t xml:space="preserve">ПС 110 кВ Ленинская                                    ВЛ 10 кВ "Поселок"  </t>
  </si>
  <si>
    <t>Школа</t>
  </si>
  <si>
    <t>Колосок МДОКУ детский сад</t>
  </si>
  <si>
    <t xml:space="preserve">Целинный район, с. Вознесеновка, ул. Ленина, д. 71 в </t>
  </si>
  <si>
    <t>Здание № 1</t>
  </si>
  <si>
    <t>Оватинская СОШ им Башанкаева А.А. МОКУ</t>
  </si>
  <si>
    <t>Целинный район, п. Овата, пер. Октябрьский, д. 1</t>
  </si>
  <si>
    <t>ПС 35 кВ Калинина                                        ВЛ 10 кВ " Поселок"</t>
  </si>
  <si>
    <t>Отдел культуры АЦРМО РК МУ</t>
  </si>
  <si>
    <t>Целинный район, с. Троицкое, ул. Буденного , д. 8</t>
  </si>
  <si>
    <t>ПС 35 кВ Троицкая                                        ВЛ-10 кВ ПМК-9</t>
  </si>
  <si>
    <t>Здание детской школы искусств</t>
  </si>
  <si>
    <t>Партизанская СОШ МОКУ</t>
  </si>
  <si>
    <t>Целинный район, с. Троицкое, ул. Партизанская, д. 2</t>
  </si>
  <si>
    <t>ПС 35 кВ Троицкая                                   ВЛ 10-кВ  "ПМК 9"</t>
  </si>
  <si>
    <t>Коридор</t>
  </si>
  <si>
    <t>ПС 35 кВ Троицкая                                    ВЛ 10-кВ  "ПМК 9"</t>
  </si>
  <si>
    <t>Кабинет технологии</t>
  </si>
  <si>
    <t>ПС 35 кВ Троицкая                                        ВЛ 10-кВ  "ПМК 9"</t>
  </si>
  <si>
    <t>Столовая</t>
  </si>
  <si>
    <t>Хар Булукская СОШ МОКУ</t>
  </si>
  <si>
    <t>Целинный район, п. Хар-Булук, ул. О. Кошевого, д. 6</t>
  </si>
  <si>
    <t>ПС 35 кВ Хар-Булук                                 ВЛ 10 кВ "Поселок"</t>
  </si>
  <si>
    <t>Харада МДОКУ детский сад</t>
  </si>
  <si>
    <t xml:space="preserve">Целинный район, с. Троицкое, ул. Пушкина, д. 10 а </t>
  </si>
  <si>
    <t>ПС 35 кВ Троицкая                                        ВЛ 10 кВ "Троицкое"</t>
  </si>
  <si>
    <t xml:space="preserve">Троицкая СОШ МОБУ </t>
  </si>
  <si>
    <t xml:space="preserve"> Целинный район, с. Троицкое, ул. 50 лет Победы, д. 75, 75 "А" </t>
  </si>
  <si>
    <t>ПС 35 кВ Троицкая                                     ВЛ 10-кВ  "ПМК 9"</t>
  </si>
  <si>
    <t>Общеобразовательная школа на 528 мест с бассейном</t>
  </si>
  <si>
    <t>Детский сад Буратино МДОКУ</t>
  </si>
  <si>
    <t>РК, Целинный район, с. Троицкое, ул. Физкультурная, дом 7</t>
  </si>
  <si>
    <t>ПС 35 кВ Троицкая                                  ВЛ 10 кВ "Троицкое"</t>
  </si>
  <si>
    <t>Детский сад на 30 мест</t>
  </si>
  <si>
    <t>Таркаев М М ип</t>
  </si>
  <si>
    <t>Целинный  район, в 15 км на восток от г. Элиста</t>
  </si>
  <si>
    <t>ПС 35 кВ Вознесеновская                         ВЛ 10 кВ "Ферма 2"</t>
  </si>
  <si>
    <t>Здание коровника</t>
  </si>
  <si>
    <t>Эрдниева И Н ип</t>
  </si>
  <si>
    <t>Приютненский район, п. Бурата, м/с «Центральный»</t>
  </si>
  <si>
    <t>ПС 35 кВ Лола                                          ВЛ 10 кВ "Жив. точки"</t>
  </si>
  <si>
    <t>Жилой дом, овчарня</t>
  </si>
  <si>
    <t xml:space="preserve">Кюкеева Б Д ип </t>
  </si>
  <si>
    <t>Целинный район, с. Троицкое, ул. Чкалова, д. 18</t>
  </si>
  <si>
    <t xml:space="preserve">ПС 35 кВ Троицкая                                        ВЛ 10-кВ ПМК 9 </t>
  </si>
  <si>
    <t>Модуль Талдомского завода</t>
  </si>
  <si>
    <t xml:space="preserve">Порсункова О П </t>
  </si>
  <si>
    <t>г.Элиста, Северная промзона</t>
  </si>
  <si>
    <t>ПС 110 кВ Элиста-                                       Восточная ПЭ-10 кВ</t>
  </si>
  <si>
    <t>Дом оператора "Евросибойла"</t>
  </si>
  <si>
    <t>Реестр уведомлений о  ограничении(отключении) режима потребления электроэнергии потребителям, юридическим лицам. Филиал ПАО  Россети Юг-Калмэнерго  от 14.11.2023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</si>
</sst>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"/>
    <numFmt numFmtId="165" formatCode="0000000000000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Calibri"/>
      <family val="2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</font>
    <font>
      <sz val="1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hidden="1"/>
    </xf>
    <xf numFmtId="1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 indent="1"/>
    </xf>
    <xf numFmtId="0" fontId="6" fillId="0" borderId="1" xfId="0" applyFont="1" applyBorder="1" applyAlignment="1">
      <alignment horizontal="center"/>
    </xf>
    <xf numFmtId="4" fontId="1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1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12" fillId="0" borderId="5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1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tabSelected="1" view="pageBreakPreview" topLeftCell="A4" zoomScale="80" zoomScaleSheetLayoutView="80" workbookViewId="0">
      <selection activeCell="E26" sqref="E26"/>
    </sheetView>
  </sheetViews>
  <sheetFormatPr defaultRowHeight="15.75" x14ac:dyDescent="0.25"/>
  <cols>
    <col min="1" max="1" width="7.5703125" style="1" customWidth="1"/>
    <col min="2" max="2" width="41.140625" style="10" customWidth="1"/>
    <col min="3" max="3" width="25.42578125" style="11" customWidth="1"/>
    <col min="4" max="4" width="27.140625" style="11" customWidth="1"/>
    <col min="5" max="5" width="108.5703125" style="12" customWidth="1"/>
    <col min="6" max="6" width="33.7109375" style="13" customWidth="1"/>
    <col min="7" max="7" width="19.5703125" style="15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10" ht="30" customHeight="1" x14ac:dyDescent="0.25">
      <c r="B2" s="25" t="s">
        <v>98</v>
      </c>
      <c r="C2" s="26"/>
      <c r="D2" s="26"/>
      <c r="E2" s="26"/>
      <c r="F2" s="26"/>
      <c r="G2" s="26"/>
      <c r="H2" s="26"/>
    </row>
    <row r="3" spans="1:10" ht="15.75" customHeight="1" x14ac:dyDescent="0.25">
      <c r="B3" s="3"/>
      <c r="C3" s="3"/>
      <c r="D3" s="3"/>
      <c r="E3" s="3"/>
      <c r="F3" s="4"/>
      <c r="G3" s="14"/>
      <c r="H3" s="3"/>
      <c r="I3" s="2" t="s">
        <v>9</v>
      </c>
    </row>
    <row r="5" spans="1:10" ht="60.75" customHeight="1" x14ac:dyDescent="0.25">
      <c r="A5" s="5" t="s">
        <v>0</v>
      </c>
      <c r="B5" s="6" t="s">
        <v>2</v>
      </c>
      <c r="C5" s="6" t="s">
        <v>3</v>
      </c>
      <c r="D5" s="6" t="s">
        <v>7</v>
      </c>
      <c r="E5" s="6" t="s">
        <v>8</v>
      </c>
      <c r="F5" s="7" t="s">
        <v>4</v>
      </c>
      <c r="G5" s="17" t="s">
        <v>5</v>
      </c>
      <c r="H5" s="8" t="s">
        <v>6</v>
      </c>
      <c r="I5" s="18" t="s">
        <v>1</v>
      </c>
    </row>
    <row r="6" spans="1:10" ht="30" customHeight="1" x14ac:dyDescent="0.25">
      <c r="A6" s="27"/>
      <c r="B6" s="28" t="s">
        <v>11</v>
      </c>
      <c r="C6" s="28"/>
      <c r="D6" s="28"/>
      <c r="E6" s="28"/>
      <c r="F6" s="28"/>
      <c r="G6" s="28"/>
      <c r="H6" s="28"/>
      <c r="I6" s="28"/>
      <c r="J6" s="9"/>
    </row>
    <row r="7" spans="1:10" ht="63" x14ac:dyDescent="0.25">
      <c r="A7" s="29">
        <v>1</v>
      </c>
      <c r="B7" s="30" t="s">
        <v>12</v>
      </c>
      <c r="C7" s="31">
        <v>80221102000005</v>
      </c>
      <c r="D7" s="32" t="s">
        <v>13</v>
      </c>
      <c r="E7" s="33" t="s">
        <v>14</v>
      </c>
      <c r="F7" s="34" t="s">
        <v>15</v>
      </c>
      <c r="G7" s="35">
        <v>70687.22</v>
      </c>
      <c r="H7" s="36">
        <v>45257</v>
      </c>
      <c r="I7" s="36">
        <v>45244</v>
      </c>
    </row>
    <row r="8" spans="1:10" ht="47.25" x14ac:dyDescent="0.25">
      <c r="A8" s="29">
        <f>A7+1</f>
        <v>2</v>
      </c>
      <c r="B8" s="30" t="s">
        <v>16</v>
      </c>
      <c r="C8" s="31">
        <v>80223200010502</v>
      </c>
      <c r="D8" s="32" t="s">
        <v>17</v>
      </c>
      <c r="E8" s="37" t="s">
        <v>18</v>
      </c>
      <c r="F8" s="34" t="s">
        <v>19</v>
      </c>
      <c r="G8" s="29">
        <v>5900.59</v>
      </c>
      <c r="H8" s="36">
        <v>45257</v>
      </c>
      <c r="I8" s="36">
        <v>45244</v>
      </c>
    </row>
    <row r="9" spans="1:10" ht="78.75" x14ac:dyDescent="0.25">
      <c r="A9" s="29">
        <f>A8+1</f>
        <v>3</v>
      </c>
      <c r="B9" s="30" t="s">
        <v>20</v>
      </c>
      <c r="C9" s="31">
        <v>80223200011702</v>
      </c>
      <c r="D9" s="32" t="s">
        <v>21</v>
      </c>
      <c r="E9" s="37" t="s">
        <v>22</v>
      </c>
      <c r="F9" s="34" t="s">
        <v>23</v>
      </c>
      <c r="G9" s="38">
        <v>2733.58</v>
      </c>
      <c r="H9" s="36">
        <v>45257</v>
      </c>
      <c r="I9" s="36">
        <v>45244</v>
      </c>
    </row>
    <row r="10" spans="1:10" ht="47.25" x14ac:dyDescent="0.25">
      <c r="A10" s="29">
        <f>A9+1</f>
        <v>4</v>
      </c>
      <c r="B10" s="30" t="s">
        <v>24</v>
      </c>
      <c r="C10" s="31">
        <v>80223202000143</v>
      </c>
      <c r="D10" s="32" t="s">
        <v>25</v>
      </c>
      <c r="E10" s="39" t="s">
        <v>26</v>
      </c>
      <c r="F10" s="34" t="s">
        <v>27</v>
      </c>
      <c r="G10" s="38">
        <v>49810</v>
      </c>
      <c r="H10" s="36">
        <v>45257</v>
      </c>
      <c r="I10" s="36">
        <v>45244</v>
      </c>
    </row>
    <row r="11" spans="1:10" ht="47.25" x14ac:dyDescent="0.25">
      <c r="A11" s="29">
        <f>A10+1</f>
        <v>5</v>
      </c>
      <c r="B11" s="30" t="s">
        <v>28</v>
      </c>
      <c r="C11" s="31">
        <v>80223202000113</v>
      </c>
      <c r="D11" s="32" t="s">
        <v>29</v>
      </c>
      <c r="E11" s="39" t="s">
        <v>30</v>
      </c>
      <c r="F11" s="34" t="s">
        <v>31</v>
      </c>
      <c r="G11" s="29">
        <v>22783.66</v>
      </c>
      <c r="H11" s="36">
        <v>45257</v>
      </c>
      <c r="I11" s="36">
        <v>45244</v>
      </c>
    </row>
    <row r="12" spans="1:10" x14ac:dyDescent="0.25">
      <c r="A12" s="29"/>
      <c r="B12" s="40"/>
      <c r="C12" s="40"/>
      <c r="D12" s="41" t="s">
        <v>32</v>
      </c>
      <c r="E12" s="42" t="s">
        <v>30</v>
      </c>
      <c r="F12" s="40" t="s">
        <v>33</v>
      </c>
      <c r="G12" s="43"/>
      <c r="H12" s="36">
        <v>45257</v>
      </c>
      <c r="I12" s="36">
        <v>45244</v>
      </c>
    </row>
    <row r="13" spans="1:10" ht="47.25" x14ac:dyDescent="0.25">
      <c r="A13" s="29">
        <v>6</v>
      </c>
      <c r="B13" s="43" t="s">
        <v>34</v>
      </c>
      <c r="C13" s="44">
        <v>80223202000105</v>
      </c>
      <c r="D13" s="45" t="s">
        <v>35</v>
      </c>
      <c r="E13" s="46" t="s">
        <v>36</v>
      </c>
      <c r="F13" s="47" t="s">
        <v>37</v>
      </c>
      <c r="G13" s="38">
        <v>1223.1300000000001</v>
      </c>
      <c r="H13" s="36">
        <v>45257</v>
      </c>
      <c r="I13" s="36">
        <v>45244</v>
      </c>
    </row>
    <row r="14" spans="1:10" ht="47.25" x14ac:dyDescent="0.25">
      <c r="A14" s="29">
        <v>7</v>
      </c>
      <c r="B14" s="48" t="s">
        <v>38</v>
      </c>
      <c r="C14" s="49">
        <v>80223202000115</v>
      </c>
      <c r="D14" s="50" t="s">
        <v>39</v>
      </c>
      <c r="E14" s="51" t="s">
        <v>40</v>
      </c>
      <c r="F14" s="52" t="s">
        <v>41</v>
      </c>
      <c r="G14" s="29">
        <v>14959.01</v>
      </c>
      <c r="H14" s="36">
        <v>45257</v>
      </c>
      <c r="I14" s="36">
        <v>45244</v>
      </c>
    </row>
    <row r="15" spans="1:10" ht="31.5" x14ac:dyDescent="0.25">
      <c r="A15" s="29">
        <v>8</v>
      </c>
      <c r="B15" s="53" t="s">
        <v>42</v>
      </c>
      <c r="C15" s="40">
        <v>80223202000117</v>
      </c>
      <c r="D15" s="54" t="s">
        <v>43</v>
      </c>
      <c r="E15" s="42" t="s">
        <v>44</v>
      </c>
      <c r="F15" s="40" t="s">
        <v>45</v>
      </c>
      <c r="G15" s="29">
        <v>39936.29</v>
      </c>
      <c r="H15" s="36">
        <v>45257</v>
      </c>
      <c r="I15" s="36">
        <v>45244</v>
      </c>
    </row>
    <row r="16" spans="1:10" ht="31.5" x14ac:dyDescent="0.25">
      <c r="A16" s="29">
        <v>9</v>
      </c>
      <c r="B16" s="48" t="s">
        <v>46</v>
      </c>
      <c r="C16" s="49">
        <v>80223202000118</v>
      </c>
      <c r="D16" s="50" t="s">
        <v>47</v>
      </c>
      <c r="E16" s="51" t="s">
        <v>48</v>
      </c>
      <c r="F16" s="52" t="s">
        <v>49</v>
      </c>
      <c r="G16" s="29">
        <v>42592.06</v>
      </c>
      <c r="H16" s="36">
        <v>45257</v>
      </c>
      <c r="I16" s="36">
        <v>45244</v>
      </c>
    </row>
    <row r="17" spans="1:9" ht="47.25" x14ac:dyDescent="0.25">
      <c r="A17" s="29">
        <v>10</v>
      </c>
      <c r="B17" s="48" t="s">
        <v>50</v>
      </c>
      <c r="C17" s="49">
        <v>80223202000119</v>
      </c>
      <c r="D17" s="50" t="s">
        <v>51</v>
      </c>
      <c r="E17" s="51" t="s">
        <v>30</v>
      </c>
      <c r="F17" s="52" t="s">
        <v>52</v>
      </c>
      <c r="G17" s="29">
        <v>11980.88</v>
      </c>
      <c r="H17" s="36">
        <v>45257</v>
      </c>
      <c r="I17" s="36">
        <v>45244</v>
      </c>
    </row>
    <row r="18" spans="1:9" ht="47.25" x14ac:dyDescent="0.25">
      <c r="A18" s="29">
        <v>11</v>
      </c>
      <c r="B18" s="48" t="s">
        <v>53</v>
      </c>
      <c r="C18" s="49">
        <v>80223202000120</v>
      </c>
      <c r="D18" s="50" t="s">
        <v>54</v>
      </c>
      <c r="E18" s="51" t="s">
        <v>55</v>
      </c>
      <c r="F18" s="52" t="s">
        <v>33</v>
      </c>
      <c r="G18" s="29">
        <v>18230.919999999998</v>
      </c>
      <c r="H18" s="36">
        <v>45257</v>
      </c>
      <c r="I18" s="36">
        <v>45244</v>
      </c>
    </row>
    <row r="19" spans="1:9" ht="47.25" x14ac:dyDescent="0.25">
      <c r="A19" s="62">
        <v>12</v>
      </c>
      <c r="B19" s="63" t="s">
        <v>56</v>
      </c>
      <c r="C19" s="64">
        <v>80223202000121</v>
      </c>
      <c r="D19" s="50" t="s">
        <v>57</v>
      </c>
      <c r="E19" s="51" t="s">
        <v>58</v>
      </c>
      <c r="F19" s="52" t="s">
        <v>59</v>
      </c>
      <c r="G19" s="62">
        <v>9168.14</v>
      </c>
      <c r="H19" s="36">
        <v>45257</v>
      </c>
      <c r="I19" s="36">
        <v>45244</v>
      </c>
    </row>
    <row r="20" spans="1:9" ht="47.25" x14ac:dyDescent="0.25">
      <c r="A20" s="70">
        <v>13</v>
      </c>
      <c r="B20" s="74" t="s">
        <v>60</v>
      </c>
      <c r="C20" s="73">
        <v>80223202000123</v>
      </c>
      <c r="D20" s="61" t="s">
        <v>61</v>
      </c>
      <c r="E20" s="51" t="s">
        <v>62</v>
      </c>
      <c r="F20" s="68" t="s">
        <v>63</v>
      </c>
      <c r="G20" s="70">
        <v>12530.02</v>
      </c>
      <c r="H20" s="69">
        <v>45257</v>
      </c>
      <c r="I20" s="36">
        <v>45244</v>
      </c>
    </row>
    <row r="21" spans="1:9" ht="47.25" x14ac:dyDescent="0.25">
      <c r="A21" s="71"/>
      <c r="B21" s="75"/>
      <c r="C21" s="71"/>
      <c r="D21" s="61" t="s">
        <v>61</v>
      </c>
      <c r="E21" s="51" t="s">
        <v>64</v>
      </c>
      <c r="F21" s="68" t="s">
        <v>65</v>
      </c>
      <c r="G21" s="71"/>
      <c r="H21" s="69">
        <v>45257</v>
      </c>
      <c r="I21" s="36">
        <v>45244</v>
      </c>
    </row>
    <row r="22" spans="1:9" ht="47.25" x14ac:dyDescent="0.25">
      <c r="A22" s="72"/>
      <c r="B22" s="76"/>
      <c r="C22" s="72"/>
      <c r="D22" s="61" t="s">
        <v>61</v>
      </c>
      <c r="E22" s="51" t="s">
        <v>66</v>
      </c>
      <c r="F22" s="68" t="s">
        <v>67</v>
      </c>
      <c r="G22" s="72"/>
      <c r="H22" s="69">
        <v>45257</v>
      </c>
      <c r="I22" s="36">
        <v>45244</v>
      </c>
    </row>
    <row r="23" spans="1:9" ht="47.25" x14ac:dyDescent="0.25">
      <c r="A23" s="65">
        <v>14</v>
      </c>
      <c r="B23" s="66" t="s">
        <v>68</v>
      </c>
      <c r="C23" s="67">
        <v>80223202000131</v>
      </c>
      <c r="D23" s="50" t="s">
        <v>69</v>
      </c>
      <c r="E23" s="51" t="s">
        <v>70</v>
      </c>
      <c r="F23" s="55" t="s">
        <v>37</v>
      </c>
      <c r="G23" s="65">
        <v>16403.830000000002</v>
      </c>
      <c r="H23" s="36">
        <v>45257</v>
      </c>
      <c r="I23" s="36">
        <v>45244</v>
      </c>
    </row>
    <row r="24" spans="1:9" ht="47.25" x14ac:dyDescent="0.25">
      <c r="A24" s="29">
        <v>15</v>
      </c>
      <c r="B24" s="48" t="s">
        <v>71</v>
      </c>
      <c r="C24" s="49">
        <v>80223202000132</v>
      </c>
      <c r="D24" s="50" t="s">
        <v>72</v>
      </c>
      <c r="E24" s="51" t="s">
        <v>73</v>
      </c>
      <c r="F24" s="52" t="s">
        <v>37</v>
      </c>
      <c r="G24" s="56">
        <v>23971.75</v>
      </c>
      <c r="H24" s="36">
        <v>45257</v>
      </c>
      <c r="I24" s="36">
        <v>45244</v>
      </c>
    </row>
    <row r="25" spans="1:9" ht="47.25" x14ac:dyDescent="0.25">
      <c r="A25" s="29">
        <v>16</v>
      </c>
      <c r="B25" s="48" t="s">
        <v>74</v>
      </c>
      <c r="C25" s="49">
        <v>80223202000147</v>
      </c>
      <c r="D25" s="50" t="s">
        <v>75</v>
      </c>
      <c r="E25" s="51" t="s">
        <v>76</v>
      </c>
      <c r="F25" s="52" t="s">
        <v>77</v>
      </c>
      <c r="G25" s="56">
        <v>105122.13</v>
      </c>
      <c r="H25" s="36">
        <v>45257</v>
      </c>
      <c r="I25" s="36">
        <v>45244</v>
      </c>
    </row>
    <row r="26" spans="1:9" ht="47.25" x14ac:dyDescent="0.25">
      <c r="A26" s="29">
        <v>17</v>
      </c>
      <c r="B26" s="48" t="s">
        <v>78</v>
      </c>
      <c r="C26" s="49">
        <v>80223202000148</v>
      </c>
      <c r="D26" s="50" t="s">
        <v>79</v>
      </c>
      <c r="E26" s="51" t="s">
        <v>80</v>
      </c>
      <c r="F26" s="55" t="s">
        <v>81</v>
      </c>
      <c r="G26" s="56">
        <v>12909.41</v>
      </c>
      <c r="H26" s="36">
        <v>45257</v>
      </c>
      <c r="I26" s="36">
        <v>45244</v>
      </c>
    </row>
    <row r="27" spans="1:9" ht="31.5" x14ac:dyDescent="0.25">
      <c r="A27" s="29">
        <v>18</v>
      </c>
      <c r="B27" s="57" t="s">
        <v>82</v>
      </c>
      <c r="C27" s="58">
        <v>80221300000402</v>
      </c>
      <c r="D27" s="45" t="s">
        <v>83</v>
      </c>
      <c r="E27" s="33" t="s">
        <v>84</v>
      </c>
      <c r="F27" s="34" t="s">
        <v>85</v>
      </c>
      <c r="G27" s="43">
        <v>5307.48</v>
      </c>
      <c r="H27" s="36">
        <v>45257</v>
      </c>
      <c r="I27" s="36">
        <v>45244</v>
      </c>
    </row>
    <row r="28" spans="1:9" ht="47.25" x14ac:dyDescent="0.25">
      <c r="A28" s="29">
        <v>19</v>
      </c>
      <c r="B28" s="57" t="s">
        <v>86</v>
      </c>
      <c r="C28" s="58">
        <v>80223302000381</v>
      </c>
      <c r="D28" s="45" t="s">
        <v>87</v>
      </c>
      <c r="E28" s="33" t="s">
        <v>88</v>
      </c>
      <c r="F28" s="34" t="s">
        <v>89</v>
      </c>
      <c r="G28" s="43">
        <v>3517.02</v>
      </c>
      <c r="H28" s="36">
        <v>45257</v>
      </c>
      <c r="I28" s="36">
        <v>45244</v>
      </c>
    </row>
    <row r="29" spans="1:9" ht="47.25" x14ac:dyDescent="0.25">
      <c r="A29" s="29">
        <v>20</v>
      </c>
      <c r="B29" s="30" t="s">
        <v>90</v>
      </c>
      <c r="C29" s="59">
        <v>80221302000076</v>
      </c>
      <c r="D29" s="60" t="s">
        <v>91</v>
      </c>
      <c r="E29" s="33" t="s">
        <v>92</v>
      </c>
      <c r="F29" s="34" t="s">
        <v>93</v>
      </c>
      <c r="G29" s="43">
        <v>41219.03</v>
      </c>
      <c r="H29" s="36">
        <v>45257</v>
      </c>
      <c r="I29" s="36">
        <v>45244</v>
      </c>
    </row>
    <row r="30" spans="1:9" ht="31.5" x14ac:dyDescent="0.25">
      <c r="A30" s="29">
        <v>21</v>
      </c>
      <c r="B30" s="30" t="s">
        <v>94</v>
      </c>
      <c r="C30" s="59">
        <v>80222302000367</v>
      </c>
      <c r="D30" s="60" t="s">
        <v>95</v>
      </c>
      <c r="E30" s="33" t="s">
        <v>96</v>
      </c>
      <c r="F30" s="34" t="s">
        <v>97</v>
      </c>
      <c r="G30" s="43">
        <v>7272.05</v>
      </c>
      <c r="H30" s="36">
        <v>45257</v>
      </c>
      <c r="I30" s="36">
        <v>45244</v>
      </c>
    </row>
    <row r="31" spans="1:9" x14ac:dyDescent="0.25">
      <c r="A31" s="16"/>
      <c r="B31" s="19"/>
      <c r="C31" s="20"/>
      <c r="D31" s="21"/>
      <c r="E31" s="22" t="s">
        <v>10</v>
      </c>
      <c r="F31" s="23"/>
      <c r="G31" s="22">
        <f>SUM(G7:G30)</f>
        <v>518258.2</v>
      </c>
      <c r="H31" s="24"/>
      <c r="I31" s="24"/>
    </row>
  </sheetData>
  <mergeCells count="6">
    <mergeCell ref="A20:A22"/>
    <mergeCell ref="B2:H2"/>
    <mergeCell ref="B6:I6"/>
    <mergeCell ref="G20:G22"/>
    <mergeCell ref="C20:C22"/>
    <mergeCell ref="B20:B22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08.11.23г.</vt:lpstr>
      <vt:lpstr>'08.11.23г.'!Область_печати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2023-11-14T12:41:44Z</dcterms:modified>
</cp:coreProperties>
</file>